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ava\Desktop\Общая\Отчет 44-ФЗ 2019 год\2022 год\"/>
    </mc:Choice>
  </mc:AlternateContent>
  <bookViews>
    <workbookView xWindow="480" yWindow="180" windowWidth="19440" windowHeight="125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Лист1!$A$1:$L$42</definedName>
  </definedNames>
  <calcPr calcId="152511" refMode="R1C1"/>
</workbook>
</file>

<file path=xl/calcChain.xml><?xml version="1.0" encoding="utf-8"?>
<calcChain xmlns="http://schemas.openxmlformats.org/spreadsheetml/2006/main">
  <c r="B27" i="1" l="1"/>
  <c r="B26" i="1"/>
  <c r="B24" i="1"/>
  <c r="B14" i="1"/>
  <c r="B15" i="1"/>
  <c r="B25" i="1"/>
  <c r="B23" i="1"/>
  <c r="B18" i="1"/>
  <c r="B19" i="1"/>
  <c r="B20" i="1"/>
  <c r="B21" i="1"/>
  <c r="B17" i="1"/>
</calcChain>
</file>

<file path=xl/sharedStrings.xml><?xml version="1.0" encoding="utf-8"?>
<sst xmlns="http://schemas.openxmlformats.org/spreadsheetml/2006/main" count="260" uniqueCount="54">
  <si>
    <t xml:space="preserve">Результаты осуществления закупок товаров, работ, услуг для нужд Алтайского края за </t>
  </si>
  <si>
    <t>год</t>
  </si>
  <si>
    <t>Наименование показателей</t>
  </si>
  <si>
    <t>в том числе:</t>
  </si>
  <si>
    <t>Конкурентные способы определения поставщиков (подрядчиков, исполнителей)</t>
  </si>
  <si>
    <t>конкурс</t>
  </si>
  <si>
    <t>аукцион в электронной форме</t>
  </si>
  <si>
    <t>Х</t>
  </si>
  <si>
    <t>Итого</t>
  </si>
  <si>
    <t>4.9. Количество закупок, к проведению которых привлечены специализированные организации (СО), единиц</t>
  </si>
  <si>
    <t>4.11. Количество закупок, для которых обоснование НМЦК проводилось сторонними организациями (ценовыми центрами), единиц</t>
  </si>
  <si>
    <t>Наименование муниципального образования (городского округа)</t>
  </si>
  <si>
    <t>запрос котировок в электронной форме</t>
  </si>
  <si>
    <t>запрос предложений в электронной форме</t>
  </si>
  <si>
    <t>открытый в электронной форме</t>
  </si>
  <si>
    <t>открытый с ограниченным участием в электронной форме</t>
  </si>
  <si>
    <t>открытый двухэтапный в электронной форме</t>
  </si>
  <si>
    <t>I Закупки у единственного поставщика</t>
  </si>
  <si>
    <t>1.1. Количество заключенных контрактов, единиц</t>
  </si>
  <si>
    <t xml:space="preserve">1.2. Стоимость заключенных контрактов, тыс. руб. </t>
  </si>
  <si>
    <t>1.3. Общая стоимость расторгнутых контрактов, тыс. руб.</t>
  </si>
  <si>
    <t>1.4. Общая сумма изменения стоимости контрактов, тыс. руб.</t>
  </si>
  <si>
    <t>II Исполнение требований законодательства о закупках товаров, работ, услуг.</t>
  </si>
  <si>
    <t>2.1. Количество решений ФАС о нарушении законодательства при осуществлении закупок (не оспоренных в суде), единиц</t>
  </si>
  <si>
    <t>2.2. Количество судебных решений в отношении заказчиков, уполномоченных органов, уполномоченных учреждений, единиц</t>
  </si>
  <si>
    <t>2.3. Количество закупок, проверенных органами аудита, единиц</t>
  </si>
  <si>
    <t>2.4. Количество закупок, по которым выявлены нарушения органами аудита, единиц</t>
  </si>
  <si>
    <t>2.5. Количество закупок, по которым выявлены нарушения органами контроля, единиц</t>
  </si>
  <si>
    <t>III Исполнение контрактов и результаты применения заказчиками мер гражданско-правовой ответственности при реализации законодательства о закупках товаров, работ, услуг.</t>
  </si>
  <si>
    <t>3.1. Удержанное обеспечение заявки на участие в торгах при уклонении участника размещения заказа от подписания контракта, тыс. руб.</t>
  </si>
  <si>
    <t>3.2. Общее количество контрактов, по которым произошло взыскание обеспечения исполнения контракта, представленное в виде банковской гарантии, выданной банком, или внесением денежных средств на указанный заказчиком счет, единиц</t>
  </si>
  <si>
    <t>3.3. Взысканное обеспечение исполнения контракта при неисполнении или ненадлежащем исполнение поставщиком (исполнителем, подрядчиком) обязательств, тыс. руб.</t>
  </si>
  <si>
    <t>3.4. Общее количество контрактов, направленных на согласование в контролирующие органы по итогам несостоявшихся процедур определения поставщика, единиц</t>
  </si>
  <si>
    <t>3.5. Количество отказов согласования заключения контрактов из числа направленных в контролирующие органы по итогам несостоявшихся процедур определения поставщика, единиц</t>
  </si>
  <si>
    <t>IV Профессионализм заказчиков.</t>
  </si>
  <si>
    <t>4.1. Количество контрактных управляющих, человек</t>
  </si>
  <si>
    <t>4.2. Количество прошедших повышение квалификации или переподготовку по Федеральному закону № 44-ФЗ контрактных управляющих, человек</t>
  </si>
  <si>
    <t xml:space="preserve">4.3. Количество сотрудников контрактных служб, человек </t>
  </si>
  <si>
    <t>4.4. Количество прошедших повышение квалификации или переподготовку по Федеральному закону № 44-ФЗ сотрудников контрактных служб, человек</t>
  </si>
  <si>
    <t>4.5. Количество членов комиссий, человек</t>
  </si>
  <si>
    <t>4.6. Количество прошедших повышение квалификации или переподготовку по Федеральному закону № 44-ФЗ членов комиссий, человек</t>
  </si>
  <si>
    <t>4.7. Количество руководителей заказчиков, человек</t>
  </si>
  <si>
    <t>4.8. Количество прошедших повышение квалификации или переподготовку по Федеральному закону № 44-ФЗ руководителей заказчиков, человек</t>
  </si>
  <si>
    <t>4.13. Количество случаев привлечения экспертов и экспертных организаций для экспертизы результатов исполнения контрактов, единиц</t>
  </si>
  <si>
    <t>4.10. Общая сумма муниципальных контрактов, заключенных на оказание услуг СО, тыс. руб.</t>
  </si>
  <si>
    <t>4.12. Общая сумма муниципальных контрактов на привлечение сторонних организаций (ценовых центров), тыс. руб.</t>
  </si>
  <si>
    <t>4.14. Общая сумма муниципальных контрактов на привлечение экспертов и экспертных организаций для экспертизы результатов исполнения контрактов, тыс. руб.</t>
  </si>
  <si>
    <t xml:space="preserve">из них: с поставщиками, зарегистрированными в Алтайском крае </t>
  </si>
  <si>
    <t xml:space="preserve"> в соответствии с п.1, 8, 29 ч.1 ст. 93 Федерального закона № 44-ФЗ</t>
  </si>
  <si>
    <t xml:space="preserve"> в соответствии с п. 4 ч.1 ст. 93 Федерального закона № 44-ФЗ</t>
  </si>
  <si>
    <t xml:space="preserve"> в соответствии с п. 5 ч.1 ст. 93 Федерального закона № 44-ФЗ</t>
  </si>
  <si>
    <t>Закупки у единственного поставщика</t>
  </si>
  <si>
    <t>иные, за исключением осуществленных  в соответствии с п. 25, 25.1 - 25.3 ч.1 ст. 93 Федерального закона № 44-ФЗ</t>
  </si>
  <si>
    <t>Администрация Токаревского сельсовета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</si>
</sst>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0]&quot;x&quot;;0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4" fillId="0" borderId="1" xfId="0" applyNumberFormat="1" applyFont="1" applyBorder="1" applyAlignment="1">
      <alignment horizontal="center"/>
    </xf>
    <xf numFmtId="1" fontId="0" fillId="0" borderId="0" xfId="0" applyNumberFormat="1" applyBorder="1"/>
    <xf numFmtId="164" fontId="0" fillId="0" borderId="0" xfId="0" applyNumberFormat="1" applyBorder="1"/>
    <xf numFmtId="164" fontId="0" fillId="2" borderId="0" xfId="0" applyNumberFormat="1" applyFill="1" applyBorder="1" applyAlignment="1"/>
    <xf numFmtId="1" fontId="0" fillId="2" borderId="0" xfId="0" applyNumberFormat="1" applyFill="1" applyBorder="1"/>
    <xf numFmtId="164" fontId="3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/>
    <xf numFmtId="1" fontId="0" fillId="0" borderId="7" xfId="0" applyNumberForma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8" xfId="0" applyFont="1" applyFill="1" applyBorder="1" applyAlignment="1">
      <alignment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164" fontId="3" fillId="0" borderId="13" xfId="0" applyNumberFormat="1" applyFont="1" applyBorder="1" applyAlignment="1">
      <alignment horizontal="right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wrapText="1"/>
    </xf>
    <xf numFmtId="1" fontId="4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right" wrapText="1"/>
    </xf>
    <xf numFmtId="164" fontId="3" fillId="4" borderId="13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right" wrapText="1"/>
    </xf>
    <xf numFmtId="164" fontId="3" fillId="5" borderId="13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 vertical="center" wrapText="1"/>
    </xf>
    <xf numFmtId="164" fontId="3" fillId="6" borderId="19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right" wrapText="1"/>
    </xf>
    <xf numFmtId="164" fontId="3" fillId="6" borderId="13" xfId="0" applyNumberFormat="1" applyFont="1" applyFill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view="pageBreakPreview" topLeftCell="A25" zoomScale="90" zoomScaleSheetLayoutView="90" workbookViewId="0">
      <selection activeCell="B36" sqref="B36"/>
    </sheetView>
  </sheetViews>
  <sheetFormatPr defaultRowHeight="15" x14ac:dyDescent="0.25"/>
  <cols>
    <col min="1" max="1" width="61.5703125" customWidth="1"/>
    <col min="3" max="3" width="8.28515625" customWidth="1"/>
    <col min="4" max="4" width="10.5703125" customWidth="1"/>
    <col min="5" max="5" width="9" customWidth="1"/>
    <col min="6" max="6" width="13.42578125" customWidth="1"/>
    <col min="7" max="7" width="8.5703125" customWidth="1"/>
    <col min="8" max="8" width="9.7109375" customWidth="1"/>
    <col min="9" max="9" width="10.5703125" customWidth="1"/>
    <col min="10" max="10" width="11.42578125" customWidth="1"/>
    <col min="11" max="11" width="10.5703125" customWidth="1"/>
    <col min="12" max="12" width="13.5703125" customWidth="1"/>
  </cols>
  <sheetData>
    <row r="1" spans="1:12" ht="35.25" customHeight="1" x14ac:dyDescent="0.25">
      <c r="A1" s="56" t="s">
        <v>0</v>
      </c>
      <c r="B1" s="57"/>
      <c r="C1" s="57"/>
      <c r="D1" s="57"/>
      <c r="E1" s="57"/>
      <c r="F1" s="57"/>
      <c r="G1" s="58">
        <v>2022</v>
      </c>
      <c r="H1" s="58"/>
      <c r="I1" s="58"/>
      <c r="J1" s="12" t="s">
        <v>1</v>
      </c>
      <c r="K1" s="12"/>
      <c r="L1" s="13"/>
    </row>
    <row r="2" spans="1:12" ht="17.25" customHeight="1" x14ac:dyDescent="0.25">
      <c r="A2" s="14" t="s">
        <v>11</v>
      </c>
      <c r="B2" s="59" t="s">
        <v>53</v>
      </c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1:12" x14ac:dyDescent="0.25">
      <c r="A3" s="15"/>
      <c r="B3" s="2"/>
      <c r="C3" s="4"/>
      <c r="D3" s="4"/>
      <c r="E3" s="4"/>
      <c r="F3" s="5"/>
      <c r="G3" s="5"/>
      <c r="H3" s="5"/>
      <c r="I3" s="3"/>
      <c r="J3" s="3"/>
      <c r="K3" s="3"/>
      <c r="L3" s="16"/>
    </row>
    <row r="4" spans="1:12" x14ac:dyDescent="0.25">
      <c r="A4" s="61" t="s">
        <v>2</v>
      </c>
      <c r="B4" s="62" t="s">
        <v>8</v>
      </c>
      <c r="C4" s="64" t="s">
        <v>3</v>
      </c>
      <c r="D4" s="64"/>
      <c r="E4" s="64"/>
      <c r="F4" s="65"/>
      <c r="G4" s="65"/>
      <c r="H4" s="65"/>
      <c r="I4" s="65"/>
      <c r="J4" s="65"/>
      <c r="K4" s="65"/>
      <c r="L4" s="66"/>
    </row>
    <row r="5" spans="1:12" x14ac:dyDescent="0.25">
      <c r="A5" s="61"/>
      <c r="B5" s="63"/>
      <c r="C5" s="64" t="s">
        <v>4</v>
      </c>
      <c r="D5" s="64"/>
      <c r="E5" s="64"/>
      <c r="F5" s="64"/>
      <c r="G5" s="64"/>
      <c r="H5" s="64"/>
      <c r="I5" s="52" t="s">
        <v>51</v>
      </c>
      <c r="J5" s="52"/>
      <c r="K5" s="52"/>
      <c r="L5" s="54"/>
    </row>
    <row r="6" spans="1:12" x14ac:dyDescent="0.25">
      <c r="A6" s="61"/>
      <c r="B6" s="63"/>
      <c r="C6" s="68" t="s">
        <v>5</v>
      </c>
      <c r="D6" s="68"/>
      <c r="E6" s="68"/>
      <c r="F6" s="67" t="s">
        <v>6</v>
      </c>
      <c r="G6" s="55" t="s">
        <v>12</v>
      </c>
      <c r="H6" s="69" t="s">
        <v>13</v>
      </c>
      <c r="I6" s="52" t="s">
        <v>48</v>
      </c>
      <c r="J6" s="52" t="s">
        <v>49</v>
      </c>
      <c r="K6" s="53" t="s">
        <v>50</v>
      </c>
      <c r="L6" s="54" t="s">
        <v>52</v>
      </c>
    </row>
    <row r="7" spans="1:12" ht="111.75" customHeight="1" x14ac:dyDescent="0.25">
      <c r="A7" s="61"/>
      <c r="B7" s="63"/>
      <c r="C7" s="29" t="s">
        <v>14</v>
      </c>
      <c r="D7" s="29" t="s">
        <v>15</v>
      </c>
      <c r="E7" s="29" t="s">
        <v>16</v>
      </c>
      <c r="F7" s="67"/>
      <c r="G7" s="55"/>
      <c r="H7" s="69"/>
      <c r="I7" s="52"/>
      <c r="J7" s="52"/>
      <c r="K7" s="53"/>
      <c r="L7" s="54"/>
    </row>
    <row r="8" spans="1:12" x14ac:dyDescent="0.25">
      <c r="A8" s="17">
        <v>1</v>
      </c>
      <c r="B8" s="1">
        <v>2</v>
      </c>
      <c r="C8" s="30">
        <v>3</v>
      </c>
      <c r="D8" s="30">
        <v>4</v>
      </c>
      <c r="E8" s="30">
        <v>5</v>
      </c>
      <c r="F8" s="33">
        <v>6</v>
      </c>
      <c r="G8" s="37">
        <v>7</v>
      </c>
      <c r="H8" s="41">
        <v>8</v>
      </c>
      <c r="I8" s="1">
        <v>9</v>
      </c>
      <c r="J8" s="1">
        <v>10</v>
      </c>
      <c r="K8" s="1">
        <v>11</v>
      </c>
      <c r="L8" s="18">
        <v>12</v>
      </c>
    </row>
    <row r="9" spans="1:12" ht="18" customHeight="1" x14ac:dyDescent="0.25">
      <c r="A9" s="49" t="s">
        <v>17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</row>
    <row r="10" spans="1:12" x14ac:dyDescent="0.25">
      <c r="A10" s="19" t="s">
        <v>18</v>
      </c>
      <c r="B10" s="8">
        <v>64</v>
      </c>
      <c r="C10" s="31" t="s">
        <v>7</v>
      </c>
      <c r="D10" s="31" t="s">
        <v>7</v>
      </c>
      <c r="E10" s="31" t="s">
        <v>7</v>
      </c>
      <c r="F10" s="34" t="s">
        <v>7</v>
      </c>
      <c r="G10" s="38" t="s">
        <v>7</v>
      </c>
      <c r="H10" s="42" t="s">
        <v>7</v>
      </c>
      <c r="I10" s="9"/>
      <c r="J10" s="9">
        <v>63</v>
      </c>
      <c r="K10" s="9"/>
      <c r="L10" s="20"/>
    </row>
    <row r="11" spans="1:12" ht="14.25" customHeight="1" x14ac:dyDescent="0.25">
      <c r="A11" s="19" t="s">
        <v>47</v>
      </c>
      <c r="B11" s="8">
        <v>62</v>
      </c>
      <c r="C11" s="31" t="s">
        <v>7</v>
      </c>
      <c r="D11" s="31" t="s">
        <v>7</v>
      </c>
      <c r="E11" s="31" t="s">
        <v>7</v>
      </c>
      <c r="F11" s="34" t="s">
        <v>7</v>
      </c>
      <c r="G11" s="38" t="s">
        <v>7</v>
      </c>
      <c r="H11" s="43" t="s">
        <v>7</v>
      </c>
      <c r="I11" s="7"/>
      <c r="J11" s="7">
        <v>62</v>
      </c>
      <c r="K11" s="7"/>
      <c r="L11" s="21"/>
    </row>
    <row r="12" spans="1:12" x14ac:dyDescent="0.25">
      <c r="A12" s="19" t="s">
        <v>19</v>
      </c>
      <c r="B12" s="8">
        <v>4006.6428900000001</v>
      </c>
      <c r="C12" s="31" t="s">
        <v>7</v>
      </c>
      <c r="D12" s="31" t="s">
        <v>7</v>
      </c>
      <c r="E12" s="31" t="s">
        <v>7</v>
      </c>
      <c r="F12" s="34" t="s">
        <v>7</v>
      </c>
      <c r="G12" s="38" t="s">
        <v>7</v>
      </c>
      <c r="H12" s="42" t="s">
        <v>7</v>
      </c>
      <c r="I12" s="7"/>
      <c r="J12" s="7">
        <v>2675.2700500000001</v>
      </c>
      <c r="K12" s="7"/>
      <c r="L12" s="21"/>
    </row>
    <row r="13" spans="1:12" ht="15" customHeight="1" x14ac:dyDescent="0.25">
      <c r="A13" s="19" t="s">
        <v>47</v>
      </c>
      <c r="B13" s="8">
        <v>3949.0747299999998</v>
      </c>
      <c r="C13" s="31" t="s">
        <v>7</v>
      </c>
      <c r="D13" s="31" t="s">
        <v>7</v>
      </c>
      <c r="E13" s="31" t="s">
        <v>7</v>
      </c>
      <c r="F13" s="34" t="s">
        <v>7</v>
      </c>
      <c r="G13" s="38" t="s">
        <v>7</v>
      </c>
      <c r="H13" s="43" t="s">
        <v>7</v>
      </c>
      <c r="I13" s="7"/>
      <c r="J13" s="7">
        <v>2617.7018899999998</v>
      </c>
      <c r="K13" s="7"/>
      <c r="L13" s="21"/>
    </row>
    <row r="14" spans="1:12" x14ac:dyDescent="0.25">
      <c r="A14" s="19" t="s">
        <v>20</v>
      </c>
      <c r="B14" s="8">
        <f t="shared" ref="B10:B15" si="0">I14+J14+K14+L14</f>
        <v>90.878029999999995</v>
      </c>
      <c r="C14" s="31" t="s">
        <v>7</v>
      </c>
      <c r="D14" s="31" t="s">
        <v>7</v>
      </c>
      <c r="E14" s="31" t="s">
        <v>7</v>
      </c>
      <c r="F14" s="34" t="s">
        <v>7</v>
      </c>
      <c r="G14" s="38" t="s">
        <v>7</v>
      </c>
      <c r="H14" s="42" t="s">
        <v>7</v>
      </c>
      <c r="I14" s="10"/>
      <c r="J14" s="10">
        <v>90.878029999999995</v>
      </c>
      <c r="K14" s="10"/>
      <c r="L14" s="22"/>
    </row>
    <row r="15" spans="1:12" x14ac:dyDescent="0.25">
      <c r="A15" s="19" t="s">
        <v>21</v>
      </c>
      <c r="B15" s="8">
        <f t="shared" si="0"/>
        <v>0</v>
      </c>
      <c r="C15" s="31" t="s">
        <v>7</v>
      </c>
      <c r="D15" s="31" t="s">
        <v>7</v>
      </c>
      <c r="E15" s="31" t="s">
        <v>7</v>
      </c>
      <c r="F15" s="34" t="s">
        <v>7</v>
      </c>
      <c r="G15" s="38" t="s">
        <v>7</v>
      </c>
      <c r="H15" s="42" t="s">
        <v>7</v>
      </c>
      <c r="I15" s="7"/>
      <c r="J15" s="7"/>
      <c r="K15" s="7"/>
      <c r="L15" s="21"/>
    </row>
    <row r="16" spans="1:12" ht="18" customHeight="1" x14ac:dyDescent="0.25">
      <c r="A16" s="46" t="s">
        <v>22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8"/>
    </row>
    <row r="17" spans="1:12" ht="25.5" x14ac:dyDescent="0.25">
      <c r="A17" s="23" t="s">
        <v>23</v>
      </c>
      <c r="B17" s="6">
        <f>SUM(C17:L17)</f>
        <v>0</v>
      </c>
      <c r="C17" s="32"/>
      <c r="D17" s="32"/>
      <c r="E17" s="32"/>
      <c r="F17" s="35"/>
      <c r="G17" s="39"/>
      <c r="H17" s="44"/>
      <c r="I17" s="7"/>
      <c r="J17" s="7"/>
      <c r="K17" s="7"/>
      <c r="L17" s="21"/>
    </row>
    <row r="18" spans="1:12" ht="25.5" x14ac:dyDescent="0.25">
      <c r="A18" s="23" t="s">
        <v>24</v>
      </c>
      <c r="B18" s="6">
        <f>SUM(C18:L18)</f>
        <v>0</v>
      </c>
      <c r="C18" s="32"/>
      <c r="D18" s="32"/>
      <c r="E18" s="32"/>
      <c r="F18" s="35"/>
      <c r="G18" s="39"/>
      <c r="H18" s="44"/>
      <c r="I18" s="7"/>
      <c r="J18" s="7"/>
      <c r="K18" s="7"/>
      <c r="L18" s="21"/>
    </row>
    <row r="19" spans="1:12" x14ac:dyDescent="0.25">
      <c r="A19" s="23" t="s">
        <v>25</v>
      </c>
      <c r="B19" s="6">
        <f>SUM(C19:L19)</f>
        <v>0</v>
      </c>
      <c r="C19" s="32"/>
      <c r="D19" s="32"/>
      <c r="E19" s="32"/>
      <c r="F19" s="35"/>
      <c r="G19" s="39"/>
      <c r="H19" s="44"/>
      <c r="I19" s="7"/>
      <c r="J19" s="7"/>
      <c r="K19" s="7"/>
      <c r="L19" s="21"/>
    </row>
    <row r="20" spans="1:12" ht="25.5" x14ac:dyDescent="0.25">
      <c r="A20" s="23" t="s">
        <v>26</v>
      </c>
      <c r="B20" s="6">
        <f>SUM(C20:L20)</f>
        <v>0</v>
      </c>
      <c r="C20" s="32"/>
      <c r="D20" s="32"/>
      <c r="E20" s="32"/>
      <c r="F20" s="35"/>
      <c r="G20" s="39"/>
      <c r="H20" s="44"/>
      <c r="I20" s="7"/>
      <c r="J20" s="7"/>
      <c r="K20" s="7"/>
      <c r="L20" s="21"/>
    </row>
    <row r="21" spans="1:12" ht="25.5" x14ac:dyDescent="0.25">
      <c r="A21" s="23" t="s">
        <v>27</v>
      </c>
      <c r="B21" s="6">
        <f>SUM(C21:L21)</f>
        <v>0</v>
      </c>
      <c r="C21" s="32"/>
      <c r="D21" s="32"/>
      <c r="E21" s="32"/>
      <c r="F21" s="35"/>
      <c r="G21" s="39"/>
      <c r="H21" s="44"/>
      <c r="I21" s="7"/>
      <c r="J21" s="7"/>
      <c r="K21" s="7"/>
      <c r="L21" s="21"/>
    </row>
    <row r="22" spans="1:12" ht="31.5" customHeight="1" x14ac:dyDescent="0.25">
      <c r="A22" s="46" t="s">
        <v>28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8"/>
    </row>
    <row r="23" spans="1:12" ht="38.25" x14ac:dyDescent="0.25">
      <c r="A23" s="23" t="s">
        <v>29</v>
      </c>
      <c r="B23" s="6">
        <f>SUM(C23:H23)</f>
        <v>0</v>
      </c>
      <c r="C23" s="32"/>
      <c r="D23" s="32"/>
      <c r="E23" s="32"/>
      <c r="F23" s="35"/>
      <c r="G23" s="39"/>
      <c r="H23" s="44"/>
      <c r="I23" s="7" t="s">
        <v>7</v>
      </c>
      <c r="J23" s="7" t="s">
        <v>7</v>
      </c>
      <c r="K23" s="7" t="s">
        <v>7</v>
      </c>
      <c r="L23" s="21" t="s">
        <v>7</v>
      </c>
    </row>
    <row r="24" spans="1:12" ht="51" x14ac:dyDescent="0.25">
      <c r="A24" s="23" t="s">
        <v>30</v>
      </c>
      <c r="B24" s="6">
        <f>SUM(C24:H24)</f>
        <v>0</v>
      </c>
      <c r="C24" s="32"/>
      <c r="D24" s="32"/>
      <c r="E24" s="32"/>
      <c r="F24" s="35"/>
      <c r="G24" s="39"/>
      <c r="H24" s="44"/>
      <c r="I24" s="7" t="s">
        <v>7</v>
      </c>
      <c r="J24" s="7" t="s">
        <v>7</v>
      </c>
      <c r="K24" s="7" t="s">
        <v>7</v>
      </c>
      <c r="L24" s="21" t="s">
        <v>7</v>
      </c>
    </row>
    <row r="25" spans="1:12" ht="38.25" x14ac:dyDescent="0.25">
      <c r="A25" s="23" t="s">
        <v>31</v>
      </c>
      <c r="B25" s="6">
        <f>SUM(C25:H25)</f>
        <v>0</v>
      </c>
      <c r="C25" s="32"/>
      <c r="D25" s="32"/>
      <c r="E25" s="32"/>
      <c r="F25" s="35"/>
      <c r="G25" s="39"/>
      <c r="H25" s="44"/>
      <c r="I25" s="7" t="s">
        <v>7</v>
      </c>
      <c r="J25" s="7" t="s">
        <v>7</v>
      </c>
      <c r="K25" s="7" t="s">
        <v>7</v>
      </c>
      <c r="L25" s="21" t="s">
        <v>7</v>
      </c>
    </row>
    <row r="26" spans="1:12" ht="38.25" x14ac:dyDescent="0.25">
      <c r="A26" s="23" t="s">
        <v>32</v>
      </c>
      <c r="B26" s="6">
        <f>H26</f>
        <v>0</v>
      </c>
      <c r="C26" s="32" t="s">
        <v>7</v>
      </c>
      <c r="D26" s="32" t="s">
        <v>7</v>
      </c>
      <c r="E26" s="32" t="s">
        <v>7</v>
      </c>
      <c r="F26" s="35" t="s">
        <v>7</v>
      </c>
      <c r="G26" s="39" t="s">
        <v>7</v>
      </c>
      <c r="H26" s="44"/>
      <c r="I26" s="7" t="s">
        <v>7</v>
      </c>
      <c r="J26" s="7" t="s">
        <v>7</v>
      </c>
      <c r="K26" s="7" t="s">
        <v>7</v>
      </c>
      <c r="L26" s="21" t="s">
        <v>7</v>
      </c>
    </row>
    <row r="27" spans="1:12" ht="38.25" x14ac:dyDescent="0.25">
      <c r="A27" s="23" t="s">
        <v>33</v>
      </c>
      <c r="B27" s="6">
        <f>H27</f>
        <v>0</v>
      </c>
      <c r="C27" s="32" t="s">
        <v>7</v>
      </c>
      <c r="D27" s="32" t="s">
        <v>7</v>
      </c>
      <c r="E27" s="32" t="s">
        <v>7</v>
      </c>
      <c r="F27" s="35" t="s">
        <v>7</v>
      </c>
      <c r="G27" s="39" t="s">
        <v>7</v>
      </c>
      <c r="H27" s="44"/>
      <c r="I27" s="7" t="s">
        <v>7</v>
      </c>
      <c r="J27" s="7" t="s">
        <v>7</v>
      </c>
      <c r="K27" s="7" t="s">
        <v>7</v>
      </c>
      <c r="L27" s="21" t="s">
        <v>7</v>
      </c>
    </row>
    <row r="28" spans="1:12" ht="18" customHeight="1" x14ac:dyDescent="0.25">
      <c r="A28" s="46" t="s">
        <v>34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8"/>
    </row>
    <row r="29" spans="1:12" x14ac:dyDescent="0.25">
      <c r="A29" s="23" t="s">
        <v>35</v>
      </c>
      <c r="B29" s="6">
        <v>1</v>
      </c>
      <c r="C29" s="31" t="s">
        <v>7</v>
      </c>
      <c r="D29" s="31" t="s">
        <v>7</v>
      </c>
      <c r="E29" s="31" t="s">
        <v>7</v>
      </c>
      <c r="F29" s="34" t="s">
        <v>7</v>
      </c>
      <c r="G29" s="38" t="s">
        <v>7</v>
      </c>
      <c r="H29" s="42" t="s">
        <v>7</v>
      </c>
      <c r="I29" s="7" t="s">
        <v>7</v>
      </c>
      <c r="J29" s="7" t="s">
        <v>7</v>
      </c>
      <c r="K29" s="7" t="s">
        <v>7</v>
      </c>
      <c r="L29" s="21" t="s">
        <v>7</v>
      </c>
    </row>
    <row r="30" spans="1:12" ht="38.25" x14ac:dyDescent="0.25">
      <c r="A30" s="23" t="s">
        <v>36</v>
      </c>
      <c r="B30" s="11">
        <v>1</v>
      </c>
      <c r="C30" s="31" t="s">
        <v>7</v>
      </c>
      <c r="D30" s="31" t="s">
        <v>7</v>
      </c>
      <c r="E30" s="31" t="s">
        <v>7</v>
      </c>
      <c r="F30" s="34" t="s">
        <v>7</v>
      </c>
      <c r="G30" s="38" t="s">
        <v>7</v>
      </c>
      <c r="H30" s="42" t="s">
        <v>7</v>
      </c>
      <c r="I30" s="7" t="s">
        <v>7</v>
      </c>
      <c r="J30" s="7" t="s">
        <v>7</v>
      </c>
      <c r="K30" s="7" t="s">
        <v>7</v>
      </c>
      <c r="L30" s="21" t="s">
        <v>7</v>
      </c>
    </row>
    <row r="31" spans="1:12" x14ac:dyDescent="0.25">
      <c r="A31" s="23" t="s">
        <v>37</v>
      </c>
      <c r="B31" s="11"/>
      <c r="C31" s="31" t="s">
        <v>7</v>
      </c>
      <c r="D31" s="31" t="s">
        <v>7</v>
      </c>
      <c r="E31" s="31" t="s">
        <v>7</v>
      </c>
      <c r="F31" s="34" t="s">
        <v>7</v>
      </c>
      <c r="G31" s="38" t="s">
        <v>7</v>
      </c>
      <c r="H31" s="42" t="s">
        <v>7</v>
      </c>
      <c r="I31" s="7" t="s">
        <v>7</v>
      </c>
      <c r="J31" s="7" t="s">
        <v>7</v>
      </c>
      <c r="K31" s="7" t="s">
        <v>7</v>
      </c>
      <c r="L31" s="21" t="s">
        <v>7</v>
      </c>
    </row>
    <row r="32" spans="1:12" ht="38.25" x14ac:dyDescent="0.25">
      <c r="A32" s="23" t="s">
        <v>38</v>
      </c>
      <c r="B32" s="11"/>
      <c r="C32" s="31" t="s">
        <v>7</v>
      </c>
      <c r="D32" s="31" t="s">
        <v>7</v>
      </c>
      <c r="E32" s="31" t="s">
        <v>7</v>
      </c>
      <c r="F32" s="34" t="s">
        <v>7</v>
      </c>
      <c r="G32" s="38" t="s">
        <v>7</v>
      </c>
      <c r="H32" s="42" t="s">
        <v>7</v>
      </c>
      <c r="I32" s="7" t="s">
        <v>7</v>
      </c>
      <c r="J32" s="7" t="s">
        <v>7</v>
      </c>
      <c r="K32" s="7" t="s">
        <v>7</v>
      </c>
      <c r="L32" s="21" t="s">
        <v>7</v>
      </c>
    </row>
    <row r="33" spans="1:12" x14ac:dyDescent="0.25">
      <c r="A33" s="23" t="s">
        <v>39</v>
      </c>
      <c r="B33" s="11"/>
      <c r="C33" s="31" t="s">
        <v>7</v>
      </c>
      <c r="D33" s="31" t="s">
        <v>7</v>
      </c>
      <c r="E33" s="31" t="s">
        <v>7</v>
      </c>
      <c r="F33" s="34" t="s">
        <v>7</v>
      </c>
      <c r="G33" s="38" t="s">
        <v>7</v>
      </c>
      <c r="H33" s="42" t="s">
        <v>7</v>
      </c>
      <c r="I33" s="7" t="s">
        <v>7</v>
      </c>
      <c r="J33" s="7" t="s">
        <v>7</v>
      </c>
      <c r="K33" s="7" t="s">
        <v>7</v>
      </c>
      <c r="L33" s="21" t="s">
        <v>7</v>
      </c>
    </row>
    <row r="34" spans="1:12" ht="38.25" x14ac:dyDescent="0.25">
      <c r="A34" s="23" t="s">
        <v>40</v>
      </c>
      <c r="B34" s="11"/>
      <c r="C34" s="31" t="s">
        <v>7</v>
      </c>
      <c r="D34" s="31" t="s">
        <v>7</v>
      </c>
      <c r="E34" s="31" t="s">
        <v>7</v>
      </c>
      <c r="F34" s="34" t="s">
        <v>7</v>
      </c>
      <c r="G34" s="38" t="s">
        <v>7</v>
      </c>
      <c r="H34" s="42" t="s">
        <v>7</v>
      </c>
      <c r="I34" s="7" t="s">
        <v>7</v>
      </c>
      <c r="J34" s="7" t="s">
        <v>7</v>
      </c>
      <c r="K34" s="7" t="s">
        <v>7</v>
      </c>
      <c r="L34" s="21" t="s">
        <v>7</v>
      </c>
    </row>
    <row r="35" spans="1:12" x14ac:dyDescent="0.25">
      <c r="A35" s="23" t="s">
        <v>41</v>
      </c>
      <c r="B35" s="11">
        <v>1</v>
      </c>
      <c r="C35" s="31" t="s">
        <v>7</v>
      </c>
      <c r="D35" s="31" t="s">
        <v>7</v>
      </c>
      <c r="E35" s="31" t="s">
        <v>7</v>
      </c>
      <c r="F35" s="34" t="s">
        <v>7</v>
      </c>
      <c r="G35" s="38" t="s">
        <v>7</v>
      </c>
      <c r="H35" s="42" t="s">
        <v>7</v>
      </c>
      <c r="I35" s="7" t="s">
        <v>7</v>
      </c>
      <c r="J35" s="7" t="s">
        <v>7</v>
      </c>
      <c r="K35" s="7" t="s">
        <v>7</v>
      </c>
      <c r="L35" s="21" t="s">
        <v>7</v>
      </c>
    </row>
    <row r="36" spans="1:12" ht="38.25" x14ac:dyDescent="0.25">
      <c r="A36" s="23" t="s">
        <v>42</v>
      </c>
      <c r="B36" s="11">
        <v>1</v>
      </c>
      <c r="C36" s="31" t="s">
        <v>7</v>
      </c>
      <c r="D36" s="31" t="s">
        <v>7</v>
      </c>
      <c r="E36" s="31" t="s">
        <v>7</v>
      </c>
      <c r="F36" s="34" t="s">
        <v>7</v>
      </c>
      <c r="G36" s="38" t="s">
        <v>7</v>
      </c>
      <c r="H36" s="42" t="s">
        <v>7</v>
      </c>
      <c r="I36" s="7" t="s">
        <v>7</v>
      </c>
      <c r="J36" s="7" t="s">
        <v>7</v>
      </c>
      <c r="K36" s="7" t="s">
        <v>7</v>
      </c>
      <c r="L36" s="21" t="s">
        <v>7</v>
      </c>
    </row>
    <row r="37" spans="1:12" ht="25.5" x14ac:dyDescent="0.25">
      <c r="A37" s="23" t="s">
        <v>9</v>
      </c>
      <c r="B37" s="6"/>
      <c r="C37" s="31" t="s">
        <v>7</v>
      </c>
      <c r="D37" s="31" t="s">
        <v>7</v>
      </c>
      <c r="E37" s="31" t="s">
        <v>7</v>
      </c>
      <c r="F37" s="34" t="s">
        <v>7</v>
      </c>
      <c r="G37" s="38" t="s">
        <v>7</v>
      </c>
      <c r="H37" s="42" t="s">
        <v>7</v>
      </c>
      <c r="I37" s="7" t="s">
        <v>7</v>
      </c>
      <c r="J37" s="7" t="s">
        <v>7</v>
      </c>
      <c r="K37" s="7" t="s">
        <v>7</v>
      </c>
      <c r="L37" s="21" t="s">
        <v>7</v>
      </c>
    </row>
    <row r="38" spans="1:12" ht="25.5" x14ac:dyDescent="0.25">
      <c r="A38" s="23" t="s">
        <v>44</v>
      </c>
      <c r="B38" s="6"/>
      <c r="C38" s="31" t="s">
        <v>7</v>
      </c>
      <c r="D38" s="31" t="s">
        <v>7</v>
      </c>
      <c r="E38" s="31" t="s">
        <v>7</v>
      </c>
      <c r="F38" s="34" t="s">
        <v>7</v>
      </c>
      <c r="G38" s="38" t="s">
        <v>7</v>
      </c>
      <c r="H38" s="42" t="s">
        <v>7</v>
      </c>
      <c r="I38" s="7" t="s">
        <v>7</v>
      </c>
      <c r="J38" s="7" t="s">
        <v>7</v>
      </c>
      <c r="K38" s="7" t="s">
        <v>7</v>
      </c>
      <c r="L38" s="21" t="s">
        <v>7</v>
      </c>
    </row>
    <row r="39" spans="1:12" ht="38.25" x14ac:dyDescent="0.25">
      <c r="A39" s="23" t="s">
        <v>10</v>
      </c>
      <c r="B39" s="6"/>
      <c r="C39" s="31" t="s">
        <v>7</v>
      </c>
      <c r="D39" s="31" t="s">
        <v>7</v>
      </c>
      <c r="E39" s="31" t="s">
        <v>7</v>
      </c>
      <c r="F39" s="34" t="s">
        <v>7</v>
      </c>
      <c r="G39" s="38" t="s">
        <v>7</v>
      </c>
      <c r="H39" s="42" t="s">
        <v>7</v>
      </c>
      <c r="I39" s="7" t="s">
        <v>7</v>
      </c>
      <c r="J39" s="7" t="s">
        <v>7</v>
      </c>
      <c r="K39" s="7" t="s">
        <v>7</v>
      </c>
      <c r="L39" s="21" t="s">
        <v>7</v>
      </c>
    </row>
    <row r="40" spans="1:12" ht="25.5" x14ac:dyDescent="0.25">
      <c r="A40" s="23" t="s">
        <v>45</v>
      </c>
      <c r="B40" s="6"/>
      <c r="C40" s="31" t="s">
        <v>7</v>
      </c>
      <c r="D40" s="31" t="s">
        <v>7</v>
      </c>
      <c r="E40" s="31" t="s">
        <v>7</v>
      </c>
      <c r="F40" s="34" t="s">
        <v>7</v>
      </c>
      <c r="G40" s="38" t="s">
        <v>7</v>
      </c>
      <c r="H40" s="42" t="s">
        <v>7</v>
      </c>
      <c r="I40" s="7" t="s">
        <v>7</v>
      </c>
      <c r="J40" s="7" t="s">
        <v>7</v>
      </c>
      <c r="K40" s="7" t="s">
        <v>7</v>
      </c>
      <c r="L40" s="21" t="s">
        <v>7</v>
      </c>
    </row>
    <row r="41" spans="1:12" ht="38.25" x14ac:dyDescent="0.25">
      <c r="A41" s="23" t="s">
        <v>43</v>
      </c>
      <c r="B41" s="6"/>
      <c r="C41" s="31" t="s">
        <v>7</v>
      </c>
      <c r="D41" s="31" t="s">
        <v>7</v>
      </c>
      <c r="E41" s="31" t="s">
        <v>7</v>
      </c>
      <c r="F41" s="34" t="s">
        <v>7</v>
      </c>
      <c r="G41" s="38" t="s">
        <v>7</v>
      </c>
      <c r="H41" s="42" t="s">
        <v>7</v>
      </c>
      <c r="I41" s="7" t="s">
        <v>7</v>
      </c>
      <c r="J41" s="7" t="s">
        <v>7</v>
      </c>
      <c r="K41" s="7" t="s">
        <v>7</v>
      </c>
      <c r="L41" s="21" t="s">
        <v>7</v>
      </c>
    </row>
    <row r="42" spans="1:12" ht="39" thickBot="1" x14ac:dyDescent="0.3">
      <c r="A42" s="24" t="s">
        <v>46</v>
      </c>
      <c r="B42" s="25"/>
      <c r="C42" s="28" t="s">
        <v>7</v>
      </c>
      <c r="D42" s="28" t="s">
        <v>7</v>
      </c>
      <c r="E42" s="28" t="s">
        <v>7</v>
      </c>
      <c r="F42" s="36" t="s">
        <v>7</v>
      </c>
      <c r="G42" s="40" t="s">
        <v>7</v>
      </c>
      <c r="H42" s="45" t="s">
        <v>7</v>
      </c>
      <c r="I42" s="26" t="s">
        <v>7</v>
      </c>
      <c r="J42" s="26" t="s">
        <v>7</v>
      </c>
      <c r="K42" s="26" t="s">
        <v>7</v>
      </c>
      <c r="L42" s="27" t="s">
        <v>7</v>
      </c>
    </row>
  </sheetData>
  <mergeCells count="20">
    <mergeCell ref="A1:F1"/>
    <mergeCell ref="G1:I1"/>
    <mergeCell ref="B2:L2"/>
    <mergeCell ref="A4:A7"/>
    <mergeCell ref="B4:B7"/>
    <mergeCell ref="C4:L4"/>
    <mergeCell ref="F6:F7"/>
    <mergeCell ref="I5:L5"/>
    <mergeCell ref="I6:I7"/>
    <mergeCell ref="C5:H5"/>
    <mergeCell ref="C6:E6"/>
    <mergeCell ref="H6:H7"/>
    <mergeCell ref="A28:L28"/>
    <mergeCell ref="A16:L16"/>
    <mergeCell ref="A9:L9"/>
    <mergeCell ref="A22:L22"/>
    <mergeCell ref="J6:J7"/>
    <mergeCell ref="K6:K7"/>
    <mergeCell ref="L6:L7"/>
    <mergeCell ref="G6:G7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4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ГУЭИ АК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Валерьевна Маленкова</dc:creator>
  <cp:lastModifiedBy>glava</cp:lastModifiedBy>
  <cp:lastPrinted>2020-06-15T04:22:30Z</cp:lastPrinted>
  <dcterms:created xsi:type="dcterms:W3CDTF">2018-05-28T03:14:32Z</dcterms:created>
  <dcterms:modified xsi:type="dcterms:W3CDTF">2023-01-10T09:27:30Z</dcterms:modified>
</cp:coreProperties>
</file>